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<sst xmlns="http://schemas.openxmlformats.org/spreadsheetml/2006/main" count="70" uniqueCount="46">
  <si>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</si>
  <si>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</si>
  <si>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</si>
  <si>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</si>
  <si>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</si>
  <si>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</si>
  <si>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</si>
  <si>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</si>
  <si>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</si>
  <si>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</si>
  <si>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</si>
  <si>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</si>
  <si>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</si>
  <si>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</si>
  <si>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</si>
  <si>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</si>
  <si>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</si>
  <si>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</si>
  <si>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</si>
  <si>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</si>
  <si>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</si>
  <si>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</si>
  <si>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</si>
  <si>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</si>
  <si>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</si>
  <si>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</si>
  <si>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</si>
  <si>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</si>
  <si>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</si>
  <si>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</si>
  <si>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</si>
  <si>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</si>
  <si>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</si>
  <si>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</si>
  <si>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</si>
  <si>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</si>
  <si>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</si>
  <si>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</si>
  <si>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</si>
  <si>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</si>
  <si>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</si>
  <si>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</si>
  <si>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</si>
  <si>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</si>
  <si>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</si>
  <si>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30 de Junio de 2021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</si>
</sst>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  <numFmt numFmtId="174" formatCode="#,##0.0_ ;[Red]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43" fontId="37" fillId="0" borderId="0" xfId="0" applyNumberFormat="1" applyFont="1" applyAlignment="1">
      <alignment/>
    </xf>
    <xf numFmtId="174" fontId="37" fillId="0" borderId="0" xfId="0" applyNumberFormat="1" applyFont="1" applyAlignment="1">
      <alignment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2" sqref="H1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8" t="s">
        <v>44</v>
      </c>
      <c r="C2" s="39"/>
      <c r="D2" s="39"/>
      <c r="E2" s="40"/>
    </row>
    <row r="3" spans="2:5" ht="12.75">
      <c r="B3" s="41" t="s">
        <v>0</v>
      </c>
      <c r="C3" s="42"/>
      <c r="D3" s="42"/>
      <c r="E3" s="43"/>
    </row>
    <row r="4" spans="2:5" ht="12.75">
      <c r="B4" s="41" t="s">
        <v>45</v>
      </c>
      <c r="C4" s="42"/>
      <c r="D4" s="42"/>
      <c r="E4" s="43"/>
    </row>
    <row r="5" spans="2:5" ht="13.5" thickBot="1">
      <c r="B5" s="44" t="s">
        <v>1</v>
      </c>
      <c r="C5" s="45"/>
      <c r="D5" s="45"/>
      <c r="E5" s="46"/>
    </row>
    <row r="6" spans="2:5" ht="13.5" thickBot="1">
      <c r="B6" s="2"/>
      <c r="C6" s="2"/>
      <c r="D6" s="2"/>
      <c r="E6" s="2"/>
    </row>
    <row r="7" spans="2:5" ht="12.75">
      <c r="B7" s="47" t="s">
        <v>2</v>
      </c>
      <c r="C7" s="3" t="s">
        <v>3</v>
      </c>
      <c r="D7" s="49" t="s">
        <v>5</v>
      </c>
      <c r="E7" s="3" t="s">
        <v>6</v>
      </c>
    </row>
    <row r="8" spans="2:5" ht="13.5" thickBot="1">
      <c r="B8" s="48"/>
      <c r="C8" s="4" t="s">
        <v>4</v>
      </c>
      <c r="D8" s="50"/>
      <c r="E8" s="4" t="s">
        <v>7</v>
      </c>
    </row>
    <row r="9" spans="2:5" ht="12.75">
      <c r="B9" s="7" t="s">
        <v>8</v>
      </c>
      <c r="C9" s="8">
        <f>SUM(C10:C12)</f>
        <v>19698000</v>
      </c>
      <c r="D9" s="8">
        <f>SUM(D10:D12)</f>
        <v>8881340</v>
      </c>
      <c r="E9" s="8">
        <f>SUM(E10:E12)</f>
        <v>8881340</v>
      </c>
    </row>
    <row r="10" spans="2:5" ht="12.75">
      <c r="B10" s="9" t="s">
        <v>9</v>
      </c>
      <c r="C10" s="6">
        <v>19698000</v>
      </c>
      <c r="D10" s="6">
        <v>8881340</v>
      </c>
      <c r="E10" s="6">
        <v>8881340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10" ht="12.75">
      <c r="B13" s="7"/>
      <c r="C13" s="6"/>
      <c r="D13" s="6"/>
      <c r="E13" s="6"/>
      <c r="J13" s="36"/>
    </row>
    <row r="14" spans="2:7" ht="15">
      <c r="B14" s="7" t="s">
        <v>42</v>
      </c>
      <c r="C14" s="8">
        <f>SUM(C15:C16)</f>
        <v>19698000</v>
      </c>
      <c r="D14" s="8">
        <f>SUM(D15:D16)</f>
        <v>7938795.32</v>
      </c>
      <c r="E14" s="8">
        <f>SUM(E15:E16)</f>
        <v>7690368.48</v>
      </c>
      <c r="G14" s="18"/>
    </row>
    <row r="15" spans="2:5" ht="12.75">
      <c r="B15" s="9" t="s">
        <v>12</v>
      </c>
      <c r="C15" s="6">
        <v>19698000</v>
      </c>
      <c r="D15" s="6">
        <v>7938795.32</v>
      </c>
      <c r="E15" s="6">
        <v>7690368.48</v>
      </c>
    </row>
    <row r="16" spans="2:7" ht="12.75">
      <c r="B16" s="9" t="s">
        <v>13</v>
      </c>
      <c r="C16" s="6"/>
      <c r="D16" s="6"/>
      <c r="E16" s="6"/>
      <c r="G16" s="36"/>
    </row>
    <row r="17" spans="2:8" ht="12.75">
      <c r="B17" s="10"/>
      <c r="C17" s="6"/>
      <c r="D17" s="6"/>
      <c r="E17" s="6"/>
      <c r="H17" s="18"/>
    </row>
    <row r="18" spans="2:9" ht="12.75">
      <c r="B18" s="7" t="s">
        <v>14</v>
      </c>
      <c r="C18" s="8">
        <f>SUM(C19:C20)</f>
        <v>0</v>
      </c>
      <c r="D18" s="8">
        <f>SUM(D19:D20)</f>
        <v>21454.5</v>
      </c>
      <c r="E18" s="8">
        <f>SUM(E19:E20)</f>
        <v>21454.5</v>
      </c>
      <c r="I18" s="18"/>
    </row>
    <row r="19" spans="2:5" ht="12.75">
      <c r="B19" s="9" t="s">
        <v>15</v>
      </c>
      <c r="C19" s="11">
        <v>0</v>
      </c>
      <c r="D19" s="6">
        <v>21454.5</v>
      </c>
      <c r="E19" s="6">
        <v>21454.5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963999.1799999997</v>
      </c>
      <c r="E22" s="7">
        <f>E9-E14+E18</f>
        <v>1212426.0199999996</v>
      </c>
    </row>
    <row r="23" spans="2:9" ht="12.75">
      <c r="B23" s="7"/>
      <c r="C23" s="6"/>
      <c r="D23" s="10"/>
      <c r="E23" s="10"/>
      <c r="I23" s="35"/>
    </row>
    <row r="24" spans="2:7" ht="12.75">
      <c r="B24" s="7" t="s">
        <v>18</v>
      </c>
      <c r="C24" s="8">
        <f>C22-C12</f>
        <v>0</v>
      </c>
      <c r="D24" s="7">
        <f>D22-D12</f>
        <v>963999.1799999997</v>
      </c>
      <c r="E24" s="7">
        <f>E22-E12</f>
        <v>1212426.0199999996</v>
      </c>
      <c r="G24" s="18"/>
    </row>
    <row r="25" spans="2:5" ht="12.75">
      <c r="B25" s="7"/>
      <c r="C25" s="6"/>
      <c r="D25" s="10"/>
      <c r="E25" s="10"/>
    </row>
    <row r="26" spans="2:8" ht="25.5">
      <c r="B26" s="7" t="s">
        <v>19</v>
      </c>
      <c r="C26" s="8">
        <f>C24-C18</f>
        <v>0</v>
      </c>
      <c r="D26" s="8">
        <f>D24-D18</f>
        <v>942544.6799999997</v>
      </c>
      <c r="E26" s="8">
        <f>E24-E18</f>
        <v>1190971.5199999996</v>
      </c>
      <c r="G26" s="18"/>
      <c r="H26" s="18"/>
    </row>
    <row r="27" spans="2:5" ht="13.5" thickBot="1">
      <c r="B27" s="12"/>
      <c r="C27" s="13"/>
      <c r="D27" s="13"/>
      <c r="E27" s="13"/>
    </row>
    <row r="28" spans="2:8" ht="34.5" customHeight="1" thickBot="1">
      <c r="B28" s="37"/>
      <c r="C28" s="37"/>
      <c r="D28" s="37"/>
      <c r="E28" s="37"/>
      <c r="H28" s="18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942544.6799999997</v>
      </c>
      <c r="E35" s="8">
        <f>E26-E31</f>
        <v>1190971.5199999996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1" t="s">
        <v>20</v>
      </c>
      <c r="C38" s="55" t="s">
        <v>26</v>
      </c>
      <c r="D38" s="53" t="s">
        <v>5</v>
      </c>
      <c r="E38" s="19" t="s">
        <v>6</v>
      </c>
    </row>
    <row r="39" spans="2:5" ht="13.5" thickBot="1">
      <c r="B39" s="52"/>
      <c r="C39" s="56"/>
      <c r="D39" s="54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1" t="s">
        <v>20</v>
      </c>
      <c r="C51" s="19" t="s">
        <v>3</v>
      </c>
      <c r="D51" s="53" t="s">
        <v>5</v>
      </c>
      <c r="E51" s="19" t="s">
        <v>6</v>
      </c>
    </row>
    <row r="52" spans="2:5" ht="13.5" thickBot="1">
      <c r="B52" s="52"/>
      <c r="C52" s="20" t="s">
        <v>21</v>
      </c>
      <c r="D52" s="54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19698000</v>
      </c>
      <c r="D54" s="26">
        <f>D10</f>
        <v>8881340</v>
      </c>
      <c r="E54" s="26">
        <f>E10</f>
        <v>8881340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7" ht="12.75">
      <c r="B60" s="30" t="s">
        <v>12</v>
      </c>
      <c r="C60" s="22">
        <f>C15</f>
        <v>19698000</v>
      </c>
      <c r="D60" s="22">
        <f>D15</f>
        <v>7938795.32</v>
      </c>
      <c r="E60" s="22">
        <f>E15</f>
        <v>7690368.48</v>
      </c>
      <c r="G60" s="18"/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21454.5</v>
      </c>
      <c r="E62" s="22">
        <f>E19</f>
        <v>21454.5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963999.1799999997</v>
      </c>
      <c r="E64" s="23">
        <f>E54+E56-E60+E62</f>
        <v>1212426.0199999996</v>
      </c>
    </row>
    <row r="65" spans="2:5" ht="12.75">
      <c r="B65" s="32"/>
      <c r="C65" s="24"/>
      <c r="D65" s="23"/>
      <c r="E65" s="23"/>
    </row>
    <row r="66" spans="2:7" ht="25.5">
      <c r="B66" s="33" t="s">
        <v>37</v>
      </c>
      <c r="C66" s="24">
        <f>C64-C56</f>
        <v>0</v>
      </c>
      <c r="D66" s="23">
        <f>D64-D56</f>
        <v>963999.1799999997</v>
      </c>
      <c r="E66" s="23">
        <f>E64-E56</f>
        <v>1212426.0199999996</v>
      </c>
      <c r="G66" s="18"/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1" t="s">
        <v>20</v>
      </c>
      <c r="C69" s="55" t="s">
        <v>26</v>
      </c>
      <c r="D69" s="53" t="s">
        <v>5</v>
      </c>
      <c r="E69" s="19" t="s">
        <v>6</v>
      </c>
    </row>
    <row r="70" spans="2:5" ht="13.5" thickBot="1">
      <c r="B70" s="52"/>
      <c r="C70" s="56"/>
      <c r="D70" s="54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2016-12-20T19:32:28Z</cp:lastPrinted>
  <dcterms:created xsi:type="dcterms:W3CDTF">2016-10-11T20:00:09Z</dcterms:created>
  <dcterms:modified xsi:type="dcterms:W3CDTF">2021-07-21T20:32:49Z</dcterms:modified>
  <cp:category/>
  <cp:version/>
  <cp:contentType/>
  <cp:contentStatus/>
</cp:coreProperties>
</file>